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jobsti ua\MS\"/>
    </mc:Choice>
  </mc:AlternateContent>
  <bookViews>
    <workbookView xWindow="0" yWindow="0" windowWidth="25200" windowHeight="1125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D16" i="1"/>
  <c r="E16" i="1"/>
  <c r="F16" i="1"/>
  <c r="G16" i="1"/>
  <c r="H16" i="1"/>
  <c r="I16" i="1"/>
  <c r="J16" i="1"/>
  <c r="C17" i="1"/>
  <c r="D17" i="1"/>
  <c r="E17" i="1"/>
  <c r="F17" i="1"/>
  <c r="G17" i="1"/>
  <c r="H17" i="1"/>
  <c r="I17" i="1"/>
  <c r="J17" i="1"/>
  <c r="B17" i="1"/>
  <c r="B16" i="1"/>
  <c r="C15" i="1"/>
  <c r="D15" i="1"/>
  <c r="E15" i="1"/>
  <c r="F15" i="1"/>
  <c r="G15" i="1"/>
  <c r="H15" i="1"/>
  <c r="I15" i="1"/>
  <c r="J15" i="1"/>
  <c r="B15" i="1"/>
  <c r="K15" i="1" l="1"/>
  <c r="K16" i="1"/>
  <c r="K17" i="1"/>
  <c r="K19" i="1" l="1"/>
</calcChain>
</file>

<file path=xl/sharedStrings.xml><?xml version="1.0" encoding="utf-8"?>
<sst xmlns="http://schemas.openxmlformats.org/spreadsheetml/2006/main" count="136" uniqueCount="99">
  <si>
    <t>Pult</t>
  </si>
  <si>
    <t>Farbe</t>
  </si>
  <si>
    <t xml:space="preserve">Dimmer </t>
  </si>
  <si>
    <t>Phase</t>
  </si>
  <si>
    <t>Rot</t>
  </si>
  <si>
    <t>Grün</t>
  </si>
  <si>
    <t>Blau</t>
  </si>
  <si>
    <t>Gelb</t>
  </si>
  <si>
    <t>Pink</t>
  </si>
  <si>
    <t>Blind</t>
  </si>
  <si>
    <t>Strobe</t>
  </si>
  <si>
    <t>Fog</t>
  </si>
  <si>
    <t>dmx ch</t>
  </si>
  <si>
    <t>Strobe 2</t>
  </si>
  <si>
    <t>Schuko 1</t>
  </si>
  <si>
    <t>Schuko 2</t>
  </si>
  <si>
    <t>Schuko</t>
  </si>
  <si>
    <t>--</t>
  </si>
  <si>
    <t>L1</t>
  </si>
  <si>
    <t>L2</t>
  </si>
  <si>
    <t>L3</t>
  </si>
  <si>
    <t>2/5</t>
  </si>
  <si>
    <t>OL/OR</t>
  </si>
  <si>
    <t>OM</t>
  </si>
  <si>
    <t>Boden</t>
  </si>
  <si>
    <t>FB</t>
  </si>
  <si>
    <t>PAR64</t>
  </si>
  <si>
    <t>MS.Blind</t>
  </si>
  <si>
    <t>Botex 1,5</t>
  </si>
  <si>
    <t>Technofog</t>
  </si>
  <si>
    <t>Beachparty</t>
  </si>
  <si>
    <t>Kannen</t>
  </si>
  <si>
    <t>Par64</t>
  </si>
  <si>
    <t>2 Bars</t>
  </si>
  <si>
    <t>Blinder</t>
  </si>
  <si>
    <t>Botex</t>
  </si>
  <si>
    <t>Jem</t>
  </si>
  <si>
    <t>CEE</t>
  </si>
  <si>
    <t>CEE16</t>
  </si>
  <si>
    <t>50m</t>
  </si>
  <si>
    <t>20m</t>
  </si>
  <si>
    <t>CEE32</t>
  </si>
  <si>
    <t>CEE16-32</t>
  </si>
  <si>
    <t>LaKa</t>
  </si>
  <si>
    <t>Harting</t>
  </si>
  <si>
    <t>je 10m</t>
  </si>
  <si>
    <t>Peitschen</t>
  </si>
  <si>
    <t>Stecker</t>
  </si>
  <si>
    <t>Kupplung</t>
  </si>
  <si>
    <t>Box</t>
  </si>
  <si>
    <t>Verteiler</t>
  </si>
  <si>
    <t>Sonstiges</t>
  </si>
  <si>
    <t>Lifte</t>
  </si>
  <si>
    <t>Subs</t>
  </si>
  <si>
    <t>Tops</t>
  </si>
  <si>
    <t>Guil</t>
  </si>
  <si>
    <t>Xenyx</t>
  </si>
  <si>
    <t>Siderack</t>
  </si>
  <si>
    <t>Comp/Lim</t>
  </si>
  <si>
    <t>Mikro</t>
  </si>
  <si>
    <t>Mod</t>
  </si>
  <si>
    <t>LS-Verläng</t>
  </si>
  <si>
    <t>50m!!</t>
  </si>
  <si>
    <t>10m</t>
  </si>
  <si>
    <t>x</t>
  </si>
  <si>
    <t>Kabeltrommeln</t>
  </si>
  <si>
    <t>Kabelkisten</t>
  </si>
  <si>
    <t>Taschenlampe</t>
  </si>
  <si>
    <t>Gehörschuz</t>
  </si>
  <si>
    <t>Filter</t>
  </si>
  <si>
    <t>RGBYPi</t>
  </si>
  <si>
    <t>Hinweise</t>
  </si>
  <si>
    <t>Werbung</t>
  </si>
  <si>
    <t>EP2500</t>
  </si>
  <si>
    <t>FR1400</t>
  </si>
  <si>
    <t>PM1200</t>
  </si>
  <si>
    <t>CX2310</t>
  </si>
  <si>
    <t>Fluid</t>
  </si>
  <si>
    <t>Fluter</t>
  </si>
  <si>
    <t>Abbaulicht</t>
  </si>
  <si>
    <t>Amps und Weichen</t>
  </si>
  <si>
    <t>Safeties</t>
  </si>
  <si>
    <t>Flugösen</t>
  </si>
  <si>
    <t>Sicherung</t>
  </si>
  <si>
    <t>Gurte, klein</t>
  </si>
  <si>
    <t>max.</t>
  </si>
  <si>
    <t>Projekt:</t>
  </si>
  <si>
    <t>Setup und Packliste</t>
  </si>
  <si>
    <t>Bar / Truss</t>
  </si>
  <si>
    <t>Pos</t>
  </si>
  <si>
    <t>Anschluß</t>
  </si>
  <si>
    <t>Werkzeug</t>
  </si>
  <si>
    <t>Gurte, Groß</t>
  </si>
  <si>
    <t>MTH30</t>
  </si>
  <si>
    <t>JL-Sat212</t>
  </si>
  <si>
    <t>LF-Sat12</t>
  </si>
  <si>
    <t>© MuellerSound, xx</t>
  </si>
  <si>
    <t>SV xx</t>
  </si>
  <si>
    <t>2* + Adapter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</si>
</sst>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16" fontId="0" fillId="0" borderId="0" xfId="0" quotePrefix="1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6"/>
  <sheetViews>
    <sheetView tabSelected="1" workbookViewId="0">
      <selection activeCell="D30" sqref="D30"/>
    </sheetView>
  </sheetViews>
  <sheetFormatPr baseColWidth="10" defaultRowHeight="15" x14ac:dyDescent="0.25"/>
  <cols>
    <col min="1" max="16384" width="11.42578125" style="1"/>
  </cols>
  <sheetData>
    <row r="1" spans="1:11" x14ac:dyDescent="0.25">
      <c r="A1" s="7" t="s">
        <v>87</v>
      </c>
      <c r="B1" s="7"/>
      <c r="C1" s="1" t="s">
        <v>86</v>
      </c>
      <c r="D1" s="7" t="s">
        <v>30</v>
      </c>
      <c r="E1" s="7" t="s">
        <v>97</v>
      </c>
      <c r="F1" s="7"/>
      <c r="G1" s="7"/>
      <c r="H1" s="6">
        <v>43288</v>
      </c>
      <c r="I1" s="7" t="s">
        <v>96</v>
      </c>
    </row>
    <row r="3" spans="1:11" x14ac:dyDescent="0.25">
      <c r="A3" s="1" t="s">
        <v>0</v>
      </c>
      <c r="B3" s="1">
        <v>1</v>
      </c>
      <c r="C3" s="1">
        <v>2</v>
      </c>
      <c r="D3" s="1">
        <v>3</v>
      </c>
      <c r="E3" s="1">
        <v>4</v>
      </c>
      <c r="F3" s="1">
        <v>5</v>
      </c>
      <c r="G3" s="1">
        <v>6</v>
      </c>
      <c r="H3" s="1">
        <v>7</v>
      </c>
      <c r="I3" s="1">
        <v>7</v>
      </c>
      <c r="J3" s="1" t="s">
        <v>25</v>
      </c>
    </row>
    <row r="4" spans="1:11" x14ac:dyDescent="0.25">
      <c r="A4" s="1" t="s">
        <v>1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13</v>
      </c>
      <c r="J4" s="1" t="s">
        <v>11</v>
      </c>
    </row>
    <row r="5" spans="1:11" s="4" customFormat="1" x14ac:dyDescent="0.25">
      <c r="A5" s="4" t="s">
        <v>12</v>
      </c>
      <c r="B5" s="4">
        <v>1</v>
      </c>
      <c r="C5" s="4">
        <v>17</v>
      </c>
      <c r="D5" s="4">
        <v>33</v>
      </c>
      <c r="E5" s="4">
        <v>49</v>
      </c>
      <c r="F5" s="4">
        <v>65</v>
      </c>
      <c r="G5" s="4">
        <v>81</v>
      </c>
      <c r="H5" s="4">
        <v>97</v>
      </c>
      <c r="I5" s="4">
        <v>97</v>
      </c>
      <c r="J5" s="5" t="s">
        <v>17</v>
      </c>
    </row>
    <row r="6" spans="1:11" x14ac:dyDescent="0.25">
      <c r="A6" s="1" t="s">
        <v>2</v>
      </c>
      <c r="B6" s="1">
        <v>5</v>
      </c>
      <c r="C6" s="1">
        <v>1</v>
      </c>
      <c r="D6" s="1">
        <v>2</v>
      </c>
      <c r="E6" s="1">
        <v>3</v>
      </c>
      <c r="F6" s="1">
        <v>4</v>
      </c>
      <c r="G6" s="1">
        <v>6</v>
      </c>
      <c r="H6" s="1" t="s">
        <v>14</v>
      </c>
      <c r="I6" s="1" t="s">
        <v>15</v>
      </c>
      <c r="J6" s="1" t="s">
        <v>16</v>
      </c>
    </row>
    <row r="7" spans="1:11" s="4" customFormat="1" x14ac:dyDescent="0.25">
      <c r="A7" s="4" t="s">
        <v>3</v>
      </c>
      <c r="B7" s="4" t="s">
        <v>20</v>
      </c>
      <c r="C7" s="4" t="s">
        <v>18</v>
      </c>
      <c r="D7" s="4" t="s">
        <v>18</v>
      </c>
      <c r="E7" s="4" t="s">
        <v>19</v>
      </c>
      <c r="F7" s="4" t="s">
        <v>19</v>
      </c>
      <c r="G7" s="4" t="s">
        <v>20</v>
      </c>
      <c r="H7" s="4" t="s">
        <v>18</v>
      </c>
      <c r="I7" s="4" t="s">
        <v>19</v>
      </c>
      <c r="J7" s="4" t="s">
        <v>20</v>
      </c>
    </row>
    <row r="8" spans="1:11" s="4" customFormat="1" x14ac:dyDescent="0.25">
      <c r="A8" s="4" t="s">
        <v>88</v>
      </c>
    </row>
    <row r="9" spans="1:11" x14ac:dyDescent="0.25">
      <c r="A9" s="1" t="s">
        <v>89</v>
      </c>
      <c r="B9" s="3" t="s">
        <v>21</v>
      </c>
      <c r="C9" s="1">
        <v>1</v>
      </c>
      <c r="D9" s="1">
        <v>4</v>
      </c>
      <c r="E9" s="1">
        <v>3</v>
      </c>
      <c r="F9" s="1">
        <v>6</v>
      </c>
      <c r="G9" s="1" t="s">
        <v>22</v>
      </c>
      <c r="H9" s="1" t="s">
        <v>23</v>
      </c>
      <c r="I9" s="1" t="s">
        <v>23</v>
      </c>
      <c r="J9" s="1" t="s">
        <v>24</v>
      </c>
    </row>
    <row r="10" spans="1:11" x14ac:dyDescent="0.25">
      <c r="A10" s="1" t="s">
        <v>90</v>
      </c>
      <c r="B10" s="1">
        <v>1</v>
      </c>
      <c r="C10" s="1">
        <v>2</v>
      </c>
      <c r="D10" s="1">
        <v>3</v>
      </c>
      <c r="E10" s="1">
        <v>4</v>
      </c>
      <c r="F10" s="1">
        <v>5</v>
      </c>
      <c r="G10" s="1">
        <v>6</v>
      </c>
      <c r="H10" s="2" t="s">
        <v>17</v>
      </c>
      <c r="I10" s="2" t="s">
        <v>17</v>
      </c>
      <c r="J10" s="2" t="s">
        <v>17</v>
      </c>
    </row>
    <row r="11" spans="1:11" x14ac:dyDescent="0.25">
      <c r="B11" s="1" t="s">
        <v>26</v>
      </c>
      <c r="C11" s="1" t="s">
        <v>26</v>
      </c>
      <c r="D11" s="1" t="s">
        <v>26</v>
      </c>
      <c r="E11" s="1" t="s">
        <v>26</v>
      </c>
      <c r="F11" s="1" t="s">
        <v>26</v>
      </c>
      <c r="G11" s="1" t="s">
        <v>27</v>
      </c>
      <c r="H11" s="1" t="s">
        <v>28</v>
      </c>
      <c r="I11" s="1" t="s">
        <v>28</v>
      </c>
      <c r="J11" s="1" t="s">
        <v>29</v>
      </c>
    </row>
    <row r="12" spans="1:11" x14ac:dyDescent="0.25">
      <c r="B12" s="1">
        <v>4</v>
      </c>
      <c r="C12" s="1">
        <v>2</v>
      </c>
      <c r="D12" s="1">
        <v>2</v>
      </c>
      <c r="E12" s="1">
        <v>2</v>
      </c>
      <c r="F12" s="1">
        <v>2</v>
      </c>
      <c r="G12" s="1">
        <v>4</v>
      </c>
      <c r="H12" s="1">
        <v>1</v>
      </c>
      <c r="I12" s="1">
        <v>1</v>
      </c>
      <c r="J12" s="1">
        <v>1</v>
      </c>
    </row>
    <row r="13" spans="1:11" x14ac:dyDescent="0.25">
      <c r="B13" s="1">
        <v>2000</v>
      </c>
      <c r="C13" s="1">
        <v>1000</v>
      </c>
      <c r="D13" s="1">
        <v>1000</v>
      </c>
      <c r="E13" s="1">
        <v>1000</v>
      </c>
      <c r="F13" s="1">
        <v>1000</v>
      </c>
      <c r="G13" s="1">
        <v>600</v>
      </c>
      <c r="H13" s="1">
        <v>1500</v>
      </c>
      <c r="I13" s="1">
        <v>1500</v>
      </c>
      <c r="J13" s="1">
        <v>800</v>
      </c>
    </row>
    <row r="14" spans="1:11" x14ac:dyDescent="0.25">
      <c r="K14" s="1" t="s">
        <v>85</v>
      </c>
    </row>
    <row r="15" spans="1:11" x14ac:dyDescent="0.25">
      <c r="A15" s="1" t="s">
        <v>18</v>
      </c>
      <c r="B15" s="1" t="str">
        <f>IF(B7="L1",B13,"")</f>
        <v/>
      </c>
      <c r="C15" s="1">
        <f t="shared" ref="C15:J15" si="0">IF(C7="L1",C13,"")</f>
        <v>1000</v>
      </c>
      <c r="D15" s="1">
        <f t="shared" si="0"/>
        <v>1000</v>
      </c>
      <c r="E15" s="1" t="str">
        <f t="shared" si="0"/>
        <v/>
      </c>
      <c r="F15" s="1" t="str">
        <f t="shared" si="0"/>
        <v/>
      </c>
      <c r="G15" s="1" t="str">
        <f t="shared" si="0"/>
        <v/>
      </c>
      <c r="H15" s="1">
        <f t="shared" si="0"/>
        <v>1500</v>
      </c>
      <c r="I15" s="1" t="str">
        <f t="shared" si="0"/>
        <v/>
      </c>
      <c r="J15" s="1" t="str">
        <f t="shared" si="0"/>
        <v/>
      </c>
      <c r="K15" s="1">
        <f>SUM(B15:J15)</f>
        <v>3500</v>
      </c>
    </row>
    <row r="16" spans="1:11" x14ac:dyDescent="0.25">
      <c r="A16" s="1" t="s">
        <v>19</v>
      </c>
      <c r="B16" s="1" t="str">
        <f>IF(B7="L2",B13,"")</f>
        <v/>
      </c>
      <c r="C16" s="1" t="str">
        <f t="shared" ref="C16:J16" si="1">IF(C7="L2",C13,"")</f>
        <v/>
      </c>
      <c r="D16" s="1" t="str">
        <f t="shared" si="1"/>
        <v/>
      </c>
      <c r="E16" s="1">
        <f t="shared" si="1"/>
        <v>1000</v>
      </c>
      <c r="F16" s="1">
        <f t="shared" si="1"/>
        <v>1000</v>
      </c>
      <c r="G16" s="1" t="str">
        <f t="shared" si="1"/>
        <v/>
      </c>
      <c r="H16" s="1" t="str">
        <f t="shared" si="1"/>
        <v/>
      </c>
      <c r="I16" s="1">
        <f t="shared" si="1"/>
        <v>1500</v>
      </c>
      <c r="J16" s="1" t="str">
        <f t="shared" si="1"/>
        <v/>
      </c>
      <c r="K16" s="1">
        <f t="shared" ref="K16:K17" si="2">SUM(B16:J16)</f>
        <v>3500</v>
      </c>
    </row>
    <row r="17" spans="1:11" x14ac:dyDescent="0.25">
      <c r="A17" s="1" t="s">
        <v>20</v>
      </c>
      <c r="B17" s="1">
        <f>IF(B7="L3",B13,"")</f>
        <v>2000</v>
      </c>
      <c r="C17" s="1" t="str">
        <f t="shared" ref="C17:J17" si="3">IF(C7="L3",C13,"")</f>
        <v/>
      </c>
      <c r="D17" s="1" t="str">
        <f t="shared" si="3"/>
        <v/>
      </c>
      <c r="E17" s="1" t="str">
        <f t="shared" si="3"/>
        <v/>
      </c>
      <c r="F17" s="1" t="str">
        <f t="shared" si="3"/>
        <v/>
      </c>
      <c r="G17" s="1">
        <f t="shared" si="3"/>
        <v>600</v>
      </c>
      <c r="H17" s="1" t="str">
        <f t="shared" si="3"/>
        <v/>
      </c>
      <c r="I17" s="1" t="str">
        <f t="shared" si="3"/>
        <v/>
      </c>
      <c r="J17" s="1">
        <f t="shared" si="3"/>
        <v>800</v>
      </c>
      <c r="K17" s="1">
        <f t="shared" si="2"/>
        <v>3400</v>
      </c>
    </row>
    <row r="19" spans="1:11" x14ac:dyDescent="0.25">
      <c r="K19" s="1">
        <f>SUM(K15:K17)</f>
        <v>10400</v>
      </c>
    </row>
    <row r="21" spans="1:11" x14ac:dyDescent="0.25">
      <c r="A21" s="1" t="s">
        <v>31</v>
      </c>
      <c r="B21" s="1">
        <v>12</v>
      </c>
      <c r="C21" s="1" t="s">
        <v>32</v>
      </c>
      <c r="D21" s="1" t="s">
        <v>33</v>
      </c>
      <c r="F21" s="1" t="s">
        <v>51</v>
      </c>
    </row>
    <row r="22" spans="1:11" x14ac:dyDescent="0.25">
      <c r="A22" s="1" t="s">
        <v>69</v>
      </c>
      <c r="B22" s="1">
        <v>12</v>
      </c>
      <c r="C22" s="1" t="s">
        <v>70</v>
      </c>
      <c r="J22" s="7" t="s">
        <v>80</v>
      </c>
    </row>
    <row r="23" spans="1:11" x14ac:dyDescent="0.25">
      <c r="A23" s="1" t="s">
        <v>34</v>
      </c>
      <c r="B23" s="1">
        <v>4</v>
      </c>
      <c r="C23" s="1" t="s">
        <v>27</v>
      </c>
      <c r="F23" s="1" t="s">
        <v>52</v>
      </c>
      <c r="G23" s="1">
        <v>2</v>
      </c>
      <c r="H23" s="1" t="s">
        <v>55</v>
      </c>
      <c r="J23" s="1" t="s">
        <v>73</v>
      </c>
      <c r="K23" s="1">
        <v>2</v>
      </c>
    </row>
    <row r="24" spans="1:11" x14ac:dyDescent="0.25">
      <c r="A24" s="1" t="s">
        <v>10</v>
      </c>
      <c r="B24" s="1">
        <v>2</v>
      </c>
      <c r="C24" s="1" t="s">
        <v>35</v>
      </c>
      <c r="F24" s="1" t="s">
        <v>53</v>
      </c>
      <c r="G24" s="1">
        <v>8</v>
      </c>
      <c r="H24" s="1" t="s">
        <v>93</v>
      </c>
      <c r="J24" s="1" t="s">
        <v>74</v>
      </c>
      <c r="K24" s="1">
        <v>1</v>
      </c>
    </row>
    <row r="25" spans="1:11" x14ac:dyDescent="0.25">
      <c r="A25" s="1" t="s">
        <v>11</v>
      </c>
      <c r="B25" s="1">
        <v>1</v>
      </c>
      <c r="C25" s="1" t="s">
        <v>36</v>
      </c>
      <c r="F25" s="1" t="s">
        <v>54</v>
      </c>
      <c r="G25" s="1">
        <v>2</v>
      </c>
      <c r="H25" s="1" t="s">
        <v>94</v>
      </c>
      <c r="J25" s="1" t="s">
        <v>75</v>
      </c>
      <c r="K25" s="1">
        <v>1</v>
      </c>
    </row>
    <row r="26" spans="1:11" x14ac:dyDescent="0.25">
      <c r="A26" s="1" t="s">
        <v>78</v>
      </c>
      <c r="B26" s="1">
        <v>2</v>
      </c>
      <c r="C26" s="1" t="s">
        <v>79</v>
      </c>
      <c r="F26" s="1" t="s">
        <v>54</v>
      </c>
      <c r="G26" s="1">
        <v>2</v>
      </c>
      <c r="H26" s="1" t="s">
        <v>95</v>
      </c>
    </row>
    <row r="27" spans="1:11" x14ac:dyDescent="0.25">
      <c r="F27" s="1" t="s">
        <v>0</v>
      </c>
      <c r="G27" s="1">
        <v>1</v>
      </c>
      <c r="H27" s="1" t="s">
        <v>56</v>
      </c>
      <c r="J27" s="1" t="s">
        <v>76</v>
      </c>
      <c r="K27" s="1">
        <v>2</v>
      </c>
    </row>
    <row r="28" spans="1:11" x14ac:dyDescent="0.25">
      <c r="A28" s="1" t="s">
        <v>37</v>
      </c>
      <c r="B28" s="1" t="s">
        <v>39</v>
      </c>
      <c r="C28" s="1" t="s">
        <v>38</v>
      </c>
      <c r="F28" s="1" t="s">
        <v>57</v>
      </c>
      <c r="G28" s="1">
        <v>1</v>
      </c>
      <c r="H28" s="1" t="s">
        <v>58</v>
      </c>
    </row>
    <row r="29" spans="1:11" x14ac:dyDescent="0.25">
      <c r="B29" s="1" t="s">
        <v>40</v>
      </c>
      <c r="C29" s="1" t="s">
        <v>41</v>
      </c>
      <c r="D29" s="1" t="s">
        <v>98</v>
      </c>
      <c r="F29" s="1" t="s">
        <v>59</v>
      </c>
      <c r="G29" s="1">
        <v>2</v>
      </c>
      <c r="H29" s="1" t="s">
        <v>60</v>
      </c>
    </row>
    <row r="30" spans="1:11" x14ac:dyDescent="0.25">
      <c r="B30" s="1">
        <v>2</v>
      </c>
      <c r="C30" s="1" t="s">
        <v>42</v>
      </c>
      <c r="F30" s="1" t="s">
        <v>61</v>
      </c>
      <c r="G30" s="1">
        <v>1</v>
      </c>
      <c r="H30" s="1" t="s">
        <v>62</v>
      </c>
      <c r="J30" s="1" t="s">
        <v>66</v>
      </c>
      <c r="K30" s="1" t="s">
        <v>64</v>
      </c>
    </row>
    <row r="31" spans="1:11" x14ac:dyDescent="0.25">
      <c r="B31" s="1">
        <v>1</v>
      </c>
      <c r="C31" s="1" t="s">
        <v>50</v>
      </c>
      <c r="F31" s="1" t="s">
        <v>16</v>
      </c>
      <c r="G31" s="1">
        <v>2</v>
      </c>
      <c r="H31" s="1" t="s">
        <v>63</v>
      </c>
      <c r="J31" s="1" t="s">
        <v>67</v>
      </c>
      <c r="K31" s="1" t="s">
        <v>64</v>
      </c>
    </row>
    <row r="32" spans="1:11" x14ac:dyDescent="0.25">
      <c r="F32" s="1" t="s">
        <v>16</v>
      </c>
      <c r="G32" s="1" t="s">
        <v>64</v>
      </c>
      <c r="H32" s="7" t="s">
        <v>65</v>
      </c>
      <c r="J32" s="1" t="s">
        <v>68</v>
      </c>
      <c r="K32" s="1" t="s">
        <v>64</v>
      </c>
    </row>
    <row r="33" spans="1:11" x14ac:dyDescent="0.25">
      <c r="A33" s="1" t="s">
        <v>43</v>
      </c>
      <c r="B33" s="1">
        <v>2</v>
      </c>
      <c r="C33" s="1" t="s">
        <v>44</v>
      </c>
      <c r="D33" s="1" t="s">
        <v>45</v>
      </c>
      <c r="F33" s="1" t="s">
        <v>81</v>
      </c>
      <c r="G33" s="1" t="s">
        <v>64</v>
      </c>
      <c r="J33" s="1" t="s">
        <v>91</v>
      </c>
      <c r="K33" s="1" t="s">
        <v>64</v>
      </c>
    </row>
    <row r="34" spans="1:11" x14ac:dyDescent="0.25">
      <c r="B34" s="1">
        <v>2</v>
      </c>
      <c r="C34" s="1" t="s">
        <v>46</v>
      </c>
      <c r="D34" s="1" t="s">
        <v>47</v>
      </c>
      <c r="F34" s="1" t="s">
        <v>82</v>
      </c>
      <c r="G34" s="1">
        <v>8</v>
      </c>
      <c r="H34" s="1" t="s">
        <v>83</v>
      </c>
      <c r="J34" s="1" t="s">
        <v>71</v>
      </c>
      <c r="K34" s="1" t="s">
        <v>64</v>
      </c>
    </row>
    <row r="35" spans="1:11" x14ac:dyDescent="0.25">
      <c r="B35" s="1">
        <v>1</v>
      </c>
      <c r="C35" s="1" t="s">
        <v>46</v>
      </c>
      <c r="D35" s="1" t="s">
        <v>48</v>
      </c>
      <c r="F35" s="1" t="s">
        <v>84</v>
      </c>
      <c r="G35" s="1">
        <v>4</v>
      </c>
      <c r="H35" s="1" t="s">
        <v>83</v>
      </c>
      <c r="J35" s="1" t="s">
        <v>72</v>
      </c>
      <c r="K35" s="1" t="s">
        <v>64</v>
      </c>
    </row>
    <row r="36" spans="1:11" x14ac:dyDescent="0.25">
      <c r="B36" s="1">
        <v>1</v>
      </c>
      <c r="C36" s="1" t="s">
        <v>49</v>
      </c>
      <c r="D36" s="1" t="s">
        <v>48</v>
      </c>
      <c r="F36" s="1" t="s">
        <v>92</v>
      </c>
      <c r="G36" s="1">
        <v>2</v>
      </c>
      <c r="H36" s="1" t="s">
        <v>83</v>
      </c>
      <c r="J36" s="1" t="s">
        <v>77</v>
      </c>
      <c r="K36" s="1" t="s">
        <v>64</v>
      </c>
    </row>
  </sheetData>
  <printOptions horizontalCentered="1" gridLines="1"/>
  <pageMargins left="0.23622047244094491" right="0.23622047244094491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Müller, Andreas</dc:creator>
  <cp:lastModifiedBy>Müller, Andreas</cp:lastModifiedBy>
  <cp:lastPrinted>2018-07-05T14:05:18Z</cp:lastPrinted>
  <dcterms:created xsi:type="dcterms:W3CDTF">2018-07-05T13:15:27Z</dcterms:created>
  <dcterms:modified xsi:type="dcterms:W3CDTF">2018-07-10T13:54:31Z</dcterms:modified>
</cp:coreProperties>
</file>